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分数表 (2)" sheetId="1" r:id="rId1"/>
    <sheet name="驾驶员" sheetId="2" state="hidden" r:id="rId2"/>
    <sheet name="新媒体产品研发" sheetId="3" state="hidden" r:id="rId3"/>
  </sheets>
  <definedNames/>
  <calcPr fullCalcOnLoad="1"/>
</workbook>
</file>

<file path=xl/sharedStrings.xml><?xml version="1.0" encoding="utf-8"?>
<sst xmlns="http://schemas.openxmlformats.org/spreadsheetml/2006/main" count="136" uniqueCount="88">
  <si>
    <t>临海广电网络有限公司招聘工作人员考试总成绩及入围政审名单</t>
  </si>
  <si>
    <t>准考证号</t>
  </si>
  <si>
    <t>面试序号</t>
  </si>
  <si>
    <t>面试</t>
  </si>
  <si>
    <t>笔试</t>
  </si>
  <si>
    <t>总成绩</t>
  </si>
  <si>
    <t>排名</t>
  </si>
  <si>
    <t>入围情况</t>
  </si>
  <si>
    <t>体检情况</t>
  </si>
  <si>
    <t>政审</t>
  </si>
  <si>
    <t>009</t>
  </si>
  <si>
    <t>入围体检</t>
  </si>
  <si>
    <t>体检合格</t>
  </si>
  <si>
    <t>入围政审</t>
  </si>
  <si>
    <t>040</t>
  </si>
  <si>
    <t>042</t>
  </si>
  <si>
    <t>049</t>
  </si>
  <si>
    <t>放弃资格</t>
  </si>
  <si>
    <t>006</t>
  </si>
  <si>
    <t>048</t>
  </si>
  <si>
    <t>顺延资格入围体检</t>
  </si>
  <si>
    <t>021</t>
  </si>
  <si>
    <t>046</t>
  </si>
  <si>
    <t>033</t>
  </si>
  <si>
    <t>044</t>
  </si>
  <si>
    <t>034</t>
  </si>
  <si>
    <t>026</t>
  </si>
  <si>
    <t>012</t>
  </si>
  <si>
    <t>035</t>
  </si>
  <si>
    <t>016</t>
  </si>
  <si>
    <t>备注：15号放弃面试</t>
  </si>
  <si>
    <t>临海市新闻传媒集团汇总表</t>
  </si>
  <si>
    <t xml:space="preserve"> </t>
  </si>
  <si>
    <t>岗位：驾驶员</t>
  </si>
  <si>
    <t>编号</t>
  </si>
  <si>
    <t>姓名</t>
  </si>
  <si>
    <t>性别</t>
  </si>
  <si>
    <t>籍贯</t>
  </si>
  <si>
    <t>身份证号码</t>
  </si>
  <si>
    <t>手机</t>
  </si>
  <si>
    <t>联系地址</t>
  </si>
  <si>
    <t>毕业时间</t>
  </si>
  <si>
    <t>毕业院校</t>
  </si>
  <si>
    <t>专业</t>
  </si>
  <si>
    <t>学历</t>
  </si>
  <si>
    <t>笔试成绩</t>
  </si>
  <si>
    <t>面试成绩</t>
  </si>
  <si>
    <t>蒋军军</t>
  </si>
  <si>
    <t>男</t>
  </si>
  <si>
    <t>浙江临海</t>
  </si>
  <si>
    <t>33108219860429001X</t>
  </si>
  <si>
    <t>临海市古城街道弘法巷59号</t>
  </si>
  <si>
    <t>东北财经大学</t>
  </si>
  <si>
    <t>工商企业管理</t>
  </si>
  <si>
    <t>大专</t>
  </si>
  <si>
    <t>王俊</t>
  </si>
  <si>
    <t>331022199407261293</t>
  </si>
  <si>
    <t>临海市国庆村六角井28号</t>
  </si>
  <si>
    <t>2015.6.15</t>
  </si>
  <si>
    <t>台州职业技术学院</t>
  </si>
  <si>
    <t>电气自动化技术</t>
  </si>
  <si>
    <t>郭世骏</t>
  </si>
  <si>
    <t>331082198711261652</t>
  </si>
  <si>
    <t>临海市括苍镇箬溪村13-1号</t>
  </si>
  <si>
    <t>2014.7.30</t>
  </si>
  <si>
    <t>中央广播电视大学</t>
  </si>
  <si>
    <t>行政管理</t>
  </si>
  <si>
    <t>岗位：新媒体产品开发</t>
  </si>
  <si>
    <t>陈毅</t>
  </si>
  <si>
    <t>331082199002247473</t>
  </si>
  <si>
    <t>浙江省台州市</t>
  </si>
  <si>
    <t>宁波大学科技学院</t>
  </si>
  <si>
    <t>影视动画</t>
  </si>
  <si>
    <t>本科</t>
  </si>
  <si>
    <t>蒋佳蓓</t>
  </si>
  <si>
    <t>女</t>
  </si>
  <si>
    <t>331082199810160026</t>
  </si>
  <si>
    <t>浙江传媒学院</t>
  </si>
  <si>
    <t>网络与新媒体</t>
  </si>
  <si>
    <t>本科（应届）</t>
  </si>
  <si>
    <t>吕远东</t>
  </si>
  <si>
    <t>331082198811190011</t>
  </si>
  <si>
    <t>浙江师范大学</t>
  </si>
  <si>
    <t>陈叶颖</t>
  </si>
  <si>
    <t>331082199810261046</t>
  </si>
  <si>
    <t>临海市大洋街道明城景苑2号楼2单元</t>
  </si>
  <si>
    <t>宁波财经学院</t>
  </si>
  <si>
    <t>数字媒体艺术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</si>
</sst>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16" fillId="10" borderId="6" applyNumberFormat="0" applyAlignment="0" applyProtection="0"/>
    <xf numFmtId="0" fontId="13" fillId="10" borderId="1" applyNumberFormat="0" applyAlignment="0" applyProtection="0"/>
    <xf numFmtId="0" fontId="8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15" fillId="2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1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3" max="3" width="12.75390625" style="0" customWidth="1"/>
    <col min="4" max="4" width="7.75390625" style="0" customWidth="1"/>
  </cols>
  <sheetData>
    <row r="1" spans="1:9" ht="52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52.5" customHeight="1">
      <c r="A2" s="29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20" t="s">
        <v>8</v>
      </c>
      <c r="I2" s="30" t="s">
        <v>9</v>
      </c>
    </row>
    <row r="3" spans="1:9" ht="14.25">
      <c r="A3" s="32" t="s">
        <v>10</v>
      </c>
      <c r="B3" s="33">
        <v>10</v>
      </c>
      <c r="C3" s="30">
        <v>84.67</v>
      </c>
      <c r="D3" s="30">
        <v>69</v>
      </c>
      <c r="E3" s="34">
        <f aca="true" t="shared" si="0" ref="E3:E8">(C3+D3)/2</f>
        <v>76.83500000000001</v>
      </c>
      <c r="F3" s="30">
        <v>1</v>
      </c>
      <c r="G3" s="30" t="s">
        <v>11</v>
      </c>
      <c r="H3" s="20" t="s">
        <v>12</v>
      </c>
      <c r="I3" s="20" t="s">
        <v>13</v>
      </c>
    </row>
    <row r="4" spans="1:9" ht="14.25">
      <c r="A4" s="32" t="s">
        <v>14</v>
      </c>
      <c r="B4" s="33">
        <v>9</v>
      </c>
      <c r="C4" s="33">
        <v>78.33</v>
      </c>
      <c r="D4" s="33">
        <v>65</v>
      </c>
      <c r="E4" s="34">
        <f t="shared" si="0"/>
        <v>71.66499999999999</v>
      </c>
      <c r="F4" s="30">
        <v>2</v>
      </c>
      <c r="G4" s="30" t="s">
        <v>11</v>
      </c>
      <c r="H4" s="20" t="s">
        <v>12</v>
      </c>
      <c r="I4" s="20" t="s">
        <v>13</v>
      </c>
    </row>
    <row r="5" spans="1:9" ht="14.25">
      <c r="A5" s="32" t="s">
        <v>15</v>
      </c>
      <c r="B5" s="33">
        <v>4</v>
      </c>
      <c r="C5" s="33">
        <v>86.67</v>
      </c>
      <c r="D5" s="35">
        <v>55</v>
      </c>
      <c r="E5" s="34">
        <f t="shared" si="0"/>
        <v>70.83500000000001</v>
      </c>
      <c r="F5" s="30">
        <v>3</v>
      </c>
      <c r="G5" s="30" t="s">
        <v>11</v>
      </c>
      <c r="H5" s="20" t="s">
        <v>12</v>
      </c>
      <c r="I5" s="20" t="s">
        <v>13</v>
      </c>
    </row>
    <row r="6" spans="1:9" ht="14.25">
      <c r="A6" s="36" t="s">
        <v>16</v>
      </c>
      <c r="B6" s="33">
        <v>3</v>
      </c>
      <c r="C6" s="37">
        <v>86.67</v>
      </c>
      <c r="D6" s="37">
        <v>51</v>
      </c>
      <c r="E6" s="34">
        <f t="shared" si="0"/>
        <v>68.83500000000001</v>
      </c>
      <c r="F6" s="30">
        <v>4</v>
      </c>
      <c r="G6" s="30" t="s">
        <v>17</v>
      </c>
      <c r="H6" s="20"/>
      <c r="I6" s="20"/>
    </row>
    <row r="7" spans="1:9" ht="14.25">
      <c r="A7" s="32" t="s">
        <v>18</v>
      </c>
      <c r="B7" s="33">
        <v>13</v>
      </c>
      <c r="C7" s="30">
        <v>85.67</v>
      </c>
      <c r="D7" s="30">
        <v>51</v>
      </c>
      <c r="E7" s="34">
        <f t="shared" si="0"/>
        <v>68.33500000000001</v>
      </c>
      <c r="F7" s="30">
        <v>5</v>
      </c>
      <c r="G7" s="30" t="s">
        <v>11</v>
      </c>
      <c r="H7" s="20" t="s">
        <v>12</v>
      </c>
      <c r="I7" s="20" t="s">
        <v>13</v>
      </c>
    </row>
    <row r="8" spans="1:9" ht="33.75" customHeight="1">
      <c r="A8" s="36" t="s">
        <v>19</v>
      </c>
      <c r="B8" s="33">
        <v>2</v>
      </c>
      <c r="C8" s="38">
        <v>79.33</v>
      </c>
      <c r="D8" s="38">
        <v>57</v>
      </c>
      <c r="E8" s="34">
        <f t="shared" si="0"/>
        <v>68.16499999999999</v>
      </c>
      <c r="F8" s="30">
        <v>6</v>
      </c>
      <c r="G8" s="39" t="s">
        <v>20</v>
      </c>
      <c r="H8" s="20" t="s">
        <v>12</v>
      </c>
      <c r="I8" s="20" t="s">
        <v>13</v>
      </c>
    </row>
    <row r="9" spans="1:9" ht="14.25">
      <c r="A9" s="32" t="s">
        <v>21</v>
      </c>
      <c r="B9" s="33">
        <v>1</v>
      </c>
      <c r="C9" s="33">
        <v>80</v>
      </c>
      <c r="D9" s="33">
        <v>54</v>
      </c>
      <c r="E9" s="34">
        <f aca="true" t="shared" si="1" ref="E9:E17">(C9+D9)/2</f>
        <v>67</v>
      </c>
      <c r="F9" s="30">
        <v>7</v>
      </c>
      <c r="G9" s="30"/>
      <c r="H9" s="20"/>
      <c r="I9" s="20"/>
    </row>
    <row r="10" spans="1:9" ht="14.25">
      <c r="A10" s="40" t="s">
        <v>22</v>
      </c>
      <c r="B10" s="33">
        <v>5</v>
      </c>
      <c r="C10" s="37">
        <v>81</v>
      </c>
      <c r="D10" s="37">
        <v>53</v>
      </c>
      <c r="E10" s="34">
        <f t="shared" si="1"/>
        <v>67</v>
      </c>
      <c r="F10" s="30">
        <v>8</v>
      </c>
      <c r="G10" s="38"/>
      <c r="H10" s="20"/>
      <c r="I10" s="20"/>
    </row>
    <row r="11" spans="1:9" ht="14.25">
      <c r="A11" s="32" t="s">
        <v>23</v>
      </c>
      <c r="B11" s="33">
        <v>6</v>
      </c>
      <c r="C11" s="33">
        <v>68.66</v>
      </c>
      <c r="D11" s="33">
        <v>65</v>
      </c>
      <c r="E11" s="34">
        <f t="shared" si="1"/>
        <v>66.83</v>
      </c>
      <c r="F11" s="30">
        <v>9</v>
      </c>
      <c r="G11" s="30"/>
      <c r="H11" s="20"/>
      <c r="I11" s="20"/>
    </row>
    <row r="12" spans="1:9" ht="14.25">
      <c r="A12" s="32" t="s">
        <v>24</v>
      </c>
      <c r="B12" s="33">
        <v>16</v>
      </c>
      <c r="C12" s="30">
        <v>76.33</v>
      </c>
      <c r="D12" s="30">
        <v>57</v>
      </c>
      <c r="E12" s="34">
        <f t="shared" si="1"/>
        <v>66.66499999999999</v>
      </c>
      <c r="F12" s="30">
        <v>10</v>
      </c>
      <c r="G12" s="30"/>
      <c r="H12" s="20"/>
      <c r="I12" s="20"/>
    </row>
    <row r="13" spans="1:9" ht="14.25">
      <c r="A13" s="32" t="s">
        <v>25</v>
      </c>
      <c r="B13" s="33">
        <v>12</v>
      </c>
      <c r="C13" s="30">
        <v>72.66</v>
      </c>
      <c r="D13" s="30">
        <v>57</v>
      </c>
      <c r="E13" s="34">
        <f t="shared" si="1"/>
        <v>64.83</v>
      </c>
      <c r="F13" s="30">
        <v>11</v>
      </c>
      <c r="G13" s="30"/>
      <c r="H13" s="20"/>
      <c r="I13" s="20"/>
    </row>
    <row r="14" spans="1:9" ht="14.25">
      <c r="A14" s="40" t="s">
        <v>26</v>
      </c>
      <c r="B14" s="33">
        <v>8</v>
      </c>
      <c r="C14" s="38">
        <v>73</v>
      </c>
      <c r="D14" s="38">
        <v>55</v>
      </c>
      <c r="E14" s="34">
        <f t="shared" si="1"/>
        <v>64</v>
      </c>
      <c r="F14" s="30">
        <v>12</v>
      </c>
      <c r="G14" s="38"/>
      <c r="H14" s="20"/>
      <c r="I14" s="20"/>
    </row>
    <row r="15" spans="1:9" ht="14.25">
      <c r="A15" s="32" t="s">
        <v>27</v>
      </c>
      <c r="B15" s="33">
        <v>14</v>
      </c>
      <c r="C15" s="30">
        <v>65</v>
      </c>
      <c r="D15" s="30">
        <v>63</v>
      </c>
      <c r="E15" s="34">
        <f t="shared" si="1"/>
        <v>64</v>
      </c>
      <c r="F15" s="30">
        <v>13</v>
      </c>
      <c r="G15" s="30"/>
      <c r="H15" s="20"/>
      <c r="I15" s="20"/>
    </row>
    <row r="16" spans="1:9" ht="14.25">
      <c r="A16" s="32" t="s">
        <v>28</v>
      </c>
      <c r="B16" s="33">
        <v>7</v>
      </c>
      <c r="C16" s="33">
        <v>66.33</v>
      </c>
      <c r="D16" s="33">
        <v>60</v>
      </c>
      <c r="E16" s="34">
        <f t="shared" si="1"/>
        <v>63.165</v>
      </c>
      <c r="F16" s="30">
        <v>14</v>
      </c>
      <c r="G16" s="30"/>
      <c r="H16" s="20"/>
      <c r="I16" s="20"/>
    </row>
    <row r="17" spans="1:9" ht="14.25">
      <c r="A17" s="32" t="s">
        <v>29</v>
      </c>
      <c r="B17" s="33">
        <v>11</v>
      </c>
      <c r="C17" s="30">
        <v>66.66</v>
      </c>
      <c r="D17" s="30">
        <v>58</v>
      </c>
      <c r="E17" s="34">
        <f t="shared" si="1"/>
        <v>62.33</v>
      </c>
      <c r="F17" s="30">
        <v>15</v>
      </c>
      <c r="G17" s="30"/>
      <c r="H17" s="20"/>
      <c r="I17" s="20"/>
    </row>
    <row r="18" ht="36.75" customHeight="1">
      <c r="B18" s="41" t="s">
        <v>30</v>
      </c>
    </row>
    <row r="22" s="27" customFormat="1" ht="14.25"/>
    <row r="23" s="27" customFormat="1" ht="14.25"/>
    <row r="24" s="27" customFormat="1" ht="14.25"/>
    <row r="25" s="27" customFormat="1" ht="14.25"/>
    <row r="26" s="27" customFormat="1" ht="14.25"/>
    <row r="27" s="27" customFormat="1" ht="14.25"/>
    <row r="32" ht="30.75" customHeight="1"/>
    <row r="33" s="27" customFormat="1" ht="14.25"/>
    <row r="34" s="27" customFormat="1" ht="14.25"/>
    <row r="35" s="27" customFormat="1" ht="14.25"/>
    <row r="36" s="27" customFormat="1" ht="14.25"/>
    <row r="37" s="27" customFormat="1" ht="14.25"/>
    <row r="38" s="27" customFormat="1" ht="14.25"/>
    <row r="39" s="27" customFormat="1" ht="14.25"/>
    <row r="40" s="27" customFormat="1" ht="14.25"/>
    <row r="41" s="27" customFormat="1" ht="14.25"/>
    <row r="46" s="27" customFormat="1" ht="14.25"/>
    <row r="47" s="27" customFormat="1" ht="14.25"/>
    <row r="52" s="27" customFormat="1" ht="14.25"/>
    <row r="53" s="27" customFormat="1" ht="14.25"/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D21" sqref="D21"/>
    </sheetView>
  </sheetViews>
  <sheetFormatPr defaultColWidth="9.00390625" defaultRowHeight="14.25"/>
  <cols>
    <col min="1" max="1" width="3.875" style="0" customWidth="1"/>
    <col min="3" max="3" width="5.625" style="0" customWidth="1"/>
    <col min="4" max="4" width="4.375" style="0" customWidth="1"/>
    <col min="5" max="5" width="10.875" style="0" customWidth="1"/>
    <col min="6" max="6" width="17.25390625" style="0" customWidth="1"/>
    <col min="7" max="7" width="13.125" style="0" customWidth="1"/>
    <col min="8" max="8" width="22.50390625" style="0" customWidth="1"/>
    <col min="10" max="10" width="23.25390625" style="0" customWidth="1"/>
    <col min="11" max="12" width="13.25390625" style="0" customWidth="1"/>
    <col min="13" max="13" width="13.25390625" style="0" hidden="1" customWidth="1"/>
    <col min="14" max="18" width="9.00390625" style="0" hidden="1" customWidth="1"/>
  </cols>
  <sheetData>
    <row r="1" spans="1:14" ht="27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7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12" t="s">
        <v>33</v>
      </c>
      <c r="L2" s="12"/>
      <c r="M2" s="12"/>
      <c r="N2" s="4"/>
    </row>
    <row r="3" spans="1:17" ht="14.25">
      <c r="A3" s="6" t="s">
        <v>34</v>
      </c>
      <c r="B3" s="6" t="s">
        <v>35</v>
      </c>
      <c r="C3" s="6" t="s">
        <v>1</v>
      </c>
      <c r="D3" s="6" t="s">
        <v>36</v>
      </c>
      <c r="E3" s="6" t="s">
        <v>37</v>
      </c>
      <c r="F3" s="6" t="s">
        <v>38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43</v>
      </c>
      <c r="L3" s="6" t="s">
        <v>44</v>
      </c>
      <c r="M3" s="6" t="s">
        <v>45</v>
      </c>
      <c r="N3" s="6" t="s">
        <v>46</v>
      </c>
      <c r="P3" s="6" t="s">
        <v>2</v>
      </c>
      <c r="Q3" s="6" t="s">
        <v>5</v>
      </c>
    </row>
    <row r="4" spans="1:17" s="15" customFormat="1" ht="30" customHeight="1">
      <c r="A4" s="17">
        <v>1</v>
      </c>
      <c r="B4" s="17" t="s">
        <v>47</v>
      </c>
      <c r="C4" s="18"/>
      <c r="D4" s="19" t="s">
        <v>48</v>
      </c>
      <c r="E4" s="19" t="s">
        <v>49</v>
      </c>
      <c r="F4" s="20" t="s">
        <v>50</v>
      </c>
      <c r="G4" s="17">
        <v>17505769284</v>
      </c>
      <c r="H4" s="19" t="s">
        <v>51</v>
      </c>
      <c r="I4" s="24">
        <v>2015.07</v>
      </c>
      <c r="J4" s="17" t="s">
        <v>52</v>
      </c>
      <c r="K4" s="17" t="s">
        <v>53</v>
      </c>
      <c r="L4" s="17" t="s">
        <v>54</v>
      </c>
      <c r="M4" s="19"/>
      <c r="N4" s="19"/>
      <c r="O4" s="25"/>
      <c r="P4" s="26"/>
      <c r="Q4" s="26"/>
    </row>
    <row r="5" spans="1:17" s="15" customFormat="1" ht="36.75" customHeight="1">
      <c r="A5" s="17">
        <v>2</v>
      </c>
      <c r="B5" s="17" t="s">
        <v>55</v>
      </c>
      <c r="C5" s="18"/>
      <c r="D5" s="19" t="s">
        <v>48</v>
      </c>
      <c r="E5" s="19" t="s">
        <v>49</v>
      </c>
      <c r="F5" s="42" t="s">
        <v>56</v>
      </c>
      <c r="G5" s="17">
        <v>15958656695</v>
      </c>
      <c r="H5" s="19" t="s">
        <v>57</v>
      </c>
      <c r="I5" s="19" t="s">
        <v>58</v>
      </c>
      <c r="J5" s="17" t="s">
        <v>59</v>
      </c>
      <c r="K5" s="17" t="s">
        <v>60</v>
      </c>
      <c r="L5" s="17" t="s">
        <v>54</v>
      </c>
      <c r="M5" s="19"/>
      <c r="N5" s="19"/>
      <c r="O5" s="25"/>
      <c r="P5" s="26"/>
      <c r="Q5" s="26"/>
    </row>
    <row r="6" spans="1:17" s="15" customFormat="1" ht="33" customHeight="1">
      <c r="A6" s="17">
        <v>3</v>
      </c>
      <c r="B6" s="17" t="s">
        <v>61</v>
      </c>
      <c r="C6" s="18"/>
      <c r="D6" s="19" t="s">
        <v>48</v>
      </c>
      <c r="E6" s="21" t="s">
        <v>49</v>
      </c>
      <c r="F6" s="42" t="s">
        <v>62</v>
      </c>
      <c r="G6" s="17">
        <v>15757558090</v>
      </c>
      <c r="H6" s="21" t="s">
        <v>63</v>
      </c>
      <c r="I6" s="19" t="s">
        <v>64</v>
      </c>
      <c r="J6" s="17" t="s">
        <v>65</v>
      </c>
      <c r="K6" s="17" t="s">
        <v>66</v>
      </c>
      <c r="L6" s="17" t="s">
        <v>54</v>
      </c>
      <c r="M6" s="19"/>
      <c r="N6" s="19"/>
      <c r="O6" s="25"/>
      <c r="P6" s="26"/>
      <c r="Q6" s="26"/>
    </row>
    <row r="7" spans="1:17" s="16" customFormat="1" ht="40.5" customHeight="1">
      <c r="A7" s="17"/>
      <c r="B7" s="17"/>
      <c r="C7" s="18"/>
      <c r="D7" s="19"/>
      <c r="E7" s="19"/>
      <c r="F7" s="20"/>
      <c r="G7" s="17"/>
      <c r="H7" s="22"/>
      <c r="I7" s="19"/>
      <c r="J7" s="17"/>
      <c r="K7" s="17"/>
      <c r="L7" s="17"/>
      <c r="M7" s="19"/>
      <c r="N7" s="19"/>
      <c r="O7" s="25"/>
      <c r="P7" s="26"/>
      <c r="Q7" s="26"/>
    </row>
    <row r="8" spans="1:17" s="16" customFormat="1" ht="40.5" customHeight="1">
      <c r="A8" s="17"/>
      <c r="B8" s="17"/>
      <c r="C8" s="18"/>
      <c r="D8" s="23"/>
      <c r="E8" s="23"/>
      <c r="F8" s="20"/>
      <c r="G8" s="17"/>
      <c r="H8" s="22"/>
      <c r="I8" s="23"/>
      <c r="J8" s="17"/>
      <c r="K8" s="17"/>
      <c r="L8" s="17"/>
      <c r="M8" s="23"/>
      <c r="N8" s="23"/>
      <c r="O8" s="25"/>
      <c r="P8" s="26"/>
      <c r="Q8" s="26"/>
    </row>
  </sheetData>
  <sheetProtection/>
  <mergeCells count="1">
    <mergeCell ref="A1:N1"/>
  </mergeCells>
  <printOptions/>
  <pageMargins left="0.35" right="0.28" top="0.75" bottom="0.75" header="0.3" footer="0.3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G10" sqref="G10"/>
    </sheetView>
  </sheetViews>
  <sheetFormatPr defaultColWidth="9.00390625" defaultRowHeight="14.25"/>
  <cols>
    <col min="1" max="1" width="4.125" style="0" customWidth="1"/>
    <col min="2" max="2" width="7.50390625" style="0" customWidth="1"/>
    <col min="3" max="3" width="8.00390625" style="0" customWidth="1"/>
    <col min="4" max="4" width="3.25390625" style="0" customWidth="1"/>
    <col min="5" max="5" width="10.50390625" style="0" customWidth="1"/>
    <col min="6" max="6" width="20.25390625" style="0" customWidth="1"/>
    <col min="7" max="7" width="12.875" style="2" customWidth="1"/>
    <col min="8" max="8" width="17.625" style="3" customWidth="1"/>
    <col min="9" max="9" width="10.25390625" style="0" customWidth="1"/>
    <col min="10" max="10" width="17.625" style="0" customWidth="1"/>
    <col min="11" max="11" width="18.50390625" style="0" customWidth="1"/>
    <col min="12" max="12" width="12.25390625" style="0" customWidth="1"/>
    <col min="13" max="15" width="9.00390625" style="0" hidden="1" customWidth="1"/>
  </cols>
  <sheetData>
    <row r="1" spans="1:13" ht="27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">
      <c r="A2" s="4"/>
      <c r="B2" s="4"/>
      <c r="C2" s="4"/>
      <c r="D2" s="4"/>
      <c r="E2" s="4"/>
      <c r="F2" s="4"/>
      <c r="G2" s="4"/>
      <c r="H2" s="5"/>
      <c r="I2" s="4"/>
      <c r="J2" s="4"/>
      <c r="K2" s="12" t="s">
        <v>67</v>
      </c>
      <c r="L2" s="12"/>
      <c r="M2" s="4"/>
    </row>
    <row r="3" spans="1:15" ht="24.75" customHeight="1">
      <c r="A3" s="6" t="s">
        <v>34</v>
      </c>
      <c r="B3" s="6" t="s">
        <v>35</v>
      </c>
      <c r="C3" s="6" t="s">
        <v>1</v>
      </c>
      <c r="D3" s="6" t="s">
        <v>36</v>
      </c>
      <c r="E3" s="6" t="s">
        <v>37</v>
      </c>
      <c r="F3" s="6" t="s">
        <v>38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43</v>
      </c>
      <c r="L3" s="6" t="s">
        <v>44</v>
      </c>
      <c r="M3" s="6" t="s">
        <v>45</v>
      </c>
      <c r="N3" s="6" t="s">
        <v>46</v>
      </c>
      <c r="O3" s="6" t="s">
        <v>2</v>
      </c>
    </row>
    <row r="4" spans="1:15" s="1" customFormat="1" ht="51.75" customHeight="1">
      <c r="A4" s="7">
        <v>1</v>
      </c>
      <c r="B4" s="8" t="s">
        <v>68</v>
      </c>
      <c r="C4" s="9"/>
      <c r="D4" s="10" t="s">
        <v>48</v>
      </c>
      <c r="E4" s="10" t="s">
        <v>49</v>
      </c>
      <c r="F4" s="43" t="s">
        <v>69</v>
      </c>
      <c r="G4" s="7">
        <v>13586117818</v>
      </c>
      <c r="H4" s="10" t="s">
        <v>70</v>
      </c>
      <c r="I4" s="10">
        <v>2012.6</v>
      </c>
      <c r="J4" s="7" t="s">
        <v>71</v>
      </c>
      <c r="K4" s="7" t="s">
        <v>72</v>
      </c>
      <c r="L4" s="7" t="s">
        <v>73</v>
      </c>
      <c r="M4" s="13"/>
      <c r="N4" s="14"/>
      <c r="O4" s="14"/>
    </row>
    <row r="5" spans="1:15" s="1" customFormat="1" ht="51.75" customHeight="1">
      <c r="A5" s="7">
        <v>2</v>
      </c>
      <c r="B5" s="8" t="s">
        <v>74</v>
      </c>
      <c r="C5" s="9"/>
      <c r="D5" s="10" t="s">
        <v>75</v>
      </c>
      <c r="E5" s="10" t="s">
        <v>49</v>
      </c>
      <c r="F5" s="43" t="s">
        <v>76</v>
      </c>
      <c r="G5" s="7">
        <v>13757615063</v>
      </c>
      <c r="H5" s="11" t="s">
        <v>77</v>
      </c>
      <c r="I5" s="10">
        <v>2021.06</v>
      </c>
      <c r="J5" s="11" t="s">
        <v>77</v>
      </c>
      <c r="K5" s="7" t="s">
        <v>78</v>
      </c>
      <c r="L5" s="7" t="s">
        <v>79</v>
      </c>
      <c r="M5" s="13"/>
      <c r="N5" s="14"/>
      <c r="O5" s="14"/>
    </row>
    <row r="6" spans="1:15" s="1" customFormat="1" ht="51.75" customHeight="1">
      <c r="A6" s="7">
        <v>3</v>
      </c>
      <c r="B6" s="8" t="s">
        <v>80</v>
      </c>
      <c r="C6" s="9"/>
      <c r="D6" s="10" t="s">
        <v>48</v>
      </c>
      <c r="E6" s="10" t="s">
        <v>49</v>
      </c>
      <c r="F6" s="43" t="s">
        <v>81</v>
      </c>
      <c r="G6" s="7">
        <v>15705767066</v>
      </c>
      <c r="H6" s="11" t="s">
        <v>82</v>
      </c>
      <c r="I6" s="10">
        <v>2014.06</v>
      </c>
      <c r="J6" s="7" t="s">
        <v>82</v>
      </c>
      <c r="K6" s="7" t="s">
        <v>53</v>
      </c>
      <c r="L6" s="7" t="s">
        <v>73</v>
      </c>
      <c r="M6" s="13"/>
      <c r="N6" s="14"/>
      <c r="O6" s="14"/>
    </row>
    <row r="7" spans="1:15" s="1" customFormat="1" ht="51.75" customHeight="1">
      <c r="A7" s="7">
        <v>4</v>
      </c>
      <c r="B7" s="8" t="s">
        <v>83</v>
      </c>
      <c r="C7" s="9"/>
      <c r="D7" s="10" t="s">
        <v>75</v>
      </c>
      <c r="E7" s="10" t="s">
        <v>49</v>
      </c>
      <c r="F7" s="43" t="s">
        <v>84</v>
      </c>
      <c r="G7" s="7">
        <v>18906550597</v>
      </c>
      <c r="H7" s="11" t="s">
        <v>85</v>
      </c>
      <c r="I7" s="10">
        <v>2021.06</v>
      </c>
      <c r="J7" s="11" t="s">
        <v>86</v>
      </c>
      <c r="K7" s="7" t="s">
        <v>87</v>
      </c>
      <c r="L7" s="7" t="s">
        <v>79</v>
      </c>
      <c r="M7" s="13"/>
      <c r="N7" s="14"/>
      <c r="O7" s="14"/>
    </row>
    <row r="8" spans="1:15" s="1" customFormat="1" ht="51.75" customHeight="1">
      <c r="A8" s="7"/>
      <c r="B8" s="7"/>
      <c r="C8" s="9"/>
      <c r="D8" s="10"/>
      <c r="E8" s="10"/>
      <c r="F8" s="7"/>
      <c r="G8" s="7"/>
      <c r="H8" s="11"/>
      <c r="I8" s="10"/>
      <c r="J8" s="7"/>
      <c r="K8" s="7"/>
      <c r="L8" s="7"/>
      <c r="M8" s="13"/>
      <c r="N8" s="13"/>
      <c r="O8" s="14"/>
    </row>
  </sheetData>
  <sheetProtection/>
  <mergeCells count="1">
    <mergeCell ref="A1:M1"/>
  </mergeCells>
  <printOptions/>
  <pageMargins left="0.23999999999999996" right="0.17" top="0.75" bottom="0.75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2020-01-20T02:43:25Z</cp:lastPrinted>
  <dcterms:created xsi:type="dcterms:W3CDTF">2012-06-20T06:43:29Z</dcterms:created>
  <dcterms:modified xsi:type="dcterms:W3CDTF">2021-06-10T09:15:48Z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